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ERCATEL\CHEQUE CADEAU 2014\GESTION DU PROJET\0-2017\2017-04-27 Diffusion\"/>
    </mc:Choice>
  </mc:AlternateContent>
  <bookViews>
    <workbookView xWindow="0" yWindow="0" windowWidth="15360" windowHeight="8313"/>
  </bookViews>
  <sheets>
    <sheet name="Deremboursement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6" l="1"/>
  <c r="I18" i="6" s="1"/>
  <c r="G18" i="6" s="1"/>
  <c r="H18" i="6" s="1"/>
  <c r="I17" i="6"/>
  <c r="J17" i="6" s="1"/>
  <c r="I16" i="6"/>
  <c r="J16" i="6" s="1"/>
  <c r="I15" i="6"/>
  <c r="G15" i="6" s="1"/>
  <c r="H15" i="6" s="1"/>
  <c r="G16" i="6" l="1"/>
  <c r="H16" i="6" s="1"/>
  <c r="G17" i="6"/>
  <c r="H17" i="6" s="1"/>
  <c r="J15" i="6"/>
  <c r="J18" i="6" s="1"/>
</calcChain>
</file>

<file path=xl/sharedStrings.xml><?xml version="1.0" encoding="utf-8"?>
<sst xmlns="http://schemas.openxmlformats.org/spreadsheetml/2006/main" count="21" uniqueCount="20">
  <si>
    <t>Montant</t>
  </si>
  <si>
    <t>Totaux</t>
  </si>
  <si>
    <t xml:space="preserve">Detail des Déremboursements </t>
  </si>
  <si>
    <t>Remise</t>
  </si>
  <si>
    <t>20160205-145135-361445-3731-00059</t>
  </si>
  <si>
    <t>20151211-145135-361445-3731-00050</t>
  </si>
  <si>
    <t>Num Chq</t>
  </si>
  <si>
    <t>Déremboursement</t>
  </si>
  <si>
    <t>Commission HT</t>
  </si>
  <si>
    <t>Commisssion TTC</t>
  </si>
  <si>
    <t>Tva commission</t>
  </si>
  <si>
    <t>Date : date de déremboursement effectif</t>
  </si>
  <si>
    <t>Origine : Emetteur</t>
  </si>
  <si>
    <t>Destinataire : Contact habituel de l'Enseigne</t>
  </si>
  <si>
    <t>Objet : DEREMBOURSEMENT DETAIL - NOM EMETTEUR</t>
  </si>
  <si>
    <r>
      <t xml:space="preserve">Numéro Emetteur : </t>
    </r>
    <r>
      <rPr>
        <sz val="11"/>
        <color rgb="FF7030A0"/>
        <rFont val="Calibri"/>
        <family val="2"/>
        <scheme val="minor"/>
      </rPr>
      <t>xxxxxxxxxxxxxxxxx</t>
    </r>
  </si>
  <si>
    <r>
      <t xml:space="preserve">Numéro Enseigne affiliée :  </t>
    </r>
    <r>
      <rPr>
        <sz val="11"/>
        <color rgb="FF7030A0"/>
        <rFont val="Calibri"/>
        <family val="2"/>
        <scheme val="minor"/>
      </rPr>
      <t>xxxxxxxxxx</t>
    </r>
  </si>
  <si>
    <r>
      <t>Date de Déremboursement :</t>
    </r>
    <r>
      <rPr>
        <sz val="11"/>
        <color rgb="FF7030A0"/>
        <rFont val="Calibri"/>
        <family val="2"/>
        <scheme val="minor"/>
      </rPr>
      <t xml:space="preserve"> JJ/MM/AAAA</t>
    </r>
  </si>
  <si>
    <r>
      <t xml:space="preserve">Num de la facture de remboursement : </t>
    </r>
    <r>
      <rPr>
        <sz val="11"/>
        <color rgb="FF7030A0"/>
        <rFont val="Calibri"/>
        <family val="2"/>
        <scheme val="minor"/>
      </rPr>
      <t>Num pilotée par l'Emetteur selon son bordereau de remboursement et fac de commission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</si>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</sst>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" fontId="0" fillId="0" borderId="0" xfId="0" applyNumberFormat="1"/>
    <xf numFmtId="0" fontId="1" fillId="0" borderId="1" xfId="0" applyFont="1" applyBorder="1"/>
    <xf numFmtId="4" fontId="1" fillId="0" borderId="1" xfId="0" applyNumberFormat="1" applyFont="1" applyBorder="1"/>
    <xf numFmtId="0" fontId="0" fillId="0" borderId="3" xfId="0" applyBorder="1"/>
    <xf numFmtId="4" fontId="0" fillId="0" borderId="3" xfId="0" applyNumberFormat="1" applyBorder="1"/>
    <xf numFmtId="0" fontId="1" fillId="0" borderId="4" xfId="0" applyFont="1" applyBorder="1"/>
    <xf numFmtId="0" fontId="1" fillId="0" borderId="5" xfId="0" applyFont="1" applyBorder="1"/>
    <xf numFmtId="0" fontId="1" fillId="0" borderId="2" xfId="0" applyFont="1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0" fontId="0" fillId="0" borderId="0" xfId="0" applyBorder="1"/>
    <xf numFmtId="0" fontId="0" fillId="0" borderId="10" xfId="0" applyBorder="1"/>
    <xf numFmtId="0" fontId="3" fillId="0" borderId="9" xfId="0" applyFont="1" applyBorder="1"/>
    <xf numFmtId="0" fontId="1" fillId="0" borderId="1" xfId="0" applyFont="1" applyFill="1" applyBorder="1"/>
    <xf numFmtId="4" fontId="0" fillId="0" borderId="3" xfId="0" applyNumberFormat="1" applyFill="1" applyBorder="1"/>
    <xf numFmtId="4" fontId="0" fillId="0" borderId="1" xfId="0" applyNumberFormat="1" applyFill="1" applyBorder="1"/>
    <xf numFmtId="0" fontId="5" fillId="0" borderId="0" xfId="0" applyFont="1"/>
    <xf numFmtId="0" fontId="1" fillId="0" borderId="1" xfId="0" applyFont="1" applyBorder="1" applyAlignment="1">
      <alignment horizontal="center"/>
    </xf>
    <xf numFmtId="0" fontId="0" fillId="2" borderId="0" xfId="0" applyFill="1"/>
    <xf numFmtId="0" fontId="1" fillId="0" borderId="1" xfId="0" applyFont="1" applyFill="1" applyBorder="1" applyAlignment="1">
      <alignment horizontal="center"/>
    </xf>
    <xf numFmtId="0" fontId="6" fillId="0" borderId="0" xfId="0" applyFont="1" applyFill="1" applyBorder="1"/>
    <xf numFmtId="0" fontId="0" fillId="0" borderId="0" xfId="0" applyFill="1"/>
    <xf numFmtId="4" fontId="1" fillId="3" borderId="1" xfId="0" applyNumberFormat="1" applyFont="1" applyFill="1" applyBorder="1"/>
    <xf numFmtId="0" fontId="1" fillId="0" borderId="0" xfId="0" applyFont="1" applyFill="1"/>
    <xf numFmtId="0" fontId="4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tabSelected="1" workbookViewId="0">
      <selection activeCell="G6" sqref="G6"/>
    </sheetView>
  </sheetViews>
  <sheetFormatPr baseColWidth="10" defaultRowHeight="14.35" x14ac:dyDescent="0.5"/>
  <cols>
    <col min="1" max="1" width="5.3515625" customWidth="1"/>
    <col min="7" max="7" width="14.41015625" customWidth="1"/>
    <col min="8" max="8" width="16.41015625" customWidth="1"/>
    <col min="9" max="9" width="16.3515625" customWidth="1"/>
    <col min="10" max="10" width="17.1171875" customWidth="1"/>
    <col min="13" max="13" width="8.3515625" customWidth="1"/>
    <col min="17" max="17" width="19.1171875" customWidth="1"/>
  </cols>
  <sheetData>
    <row r="1" spans="1:12" x14ac:dyDescent="0.5">
      <c r="B1" s="24"/>
    </row>
    <row r="2" spans="1:12" x14ac:dyDescent="0.5">
      <c r="B2" s="26" t="s">
        <v>11</v>
      </c>
    </row>
    <row r="3" spans="1:12" x14ac:dyDescent="0.5">
      <c r="B3" s="26" t="s">
        <v>12</v>
      </c>
    </row>
    <row r="4" spans="1:12" x14ac:dyDescent="0.5">
      <c r="B4" s="26" t="s">
        <v>14</v>
      </c>
    </row>
    <row r="5" spans="1:12" x14ac:dyDescent="0.5">
      <c r="B5" s="26" t="s">
        <v>13</v>
      </c>
    </row>
    <row r="6" spans="1:12" x14ac:dyDescent="0.5">
      <c r="B6" s="26"/>
    </row>
    <row r="7" spans="1:12" x14ac:dyDescent="0.5">
      <c r="B7" s="27" t="s">
        <v>15</v>
      </c>
      <c r="G7" t="s">
        <v>19</v>
      </c>
    </row>
    <row r="8" spans="1:12" x14ac:dyDescent="0.5">
      <c r="B8" s="27" t="s">
        <v>16</v>
      </c>
    </row>
    <row r="9" spans="1:12" x14ac:dyDescent="0.5">
      <c r="B9" s="27" t="s">
        <v>17</v>
      </c>
    </row>
    <row r="10" spans="1:12" x14ac:dyDescent="0.5">
      <c r="B10" s="27" t="s">
        <v>18</v>
      </c>
    </row>
    <row r="11" spans="1:12" x14ac:dyDescent="0.5">
      <c r="B11" s="24"/>
    </row>
    <row r="12" spans="1:12" x14ac:dyDescent="0.5">
      <c r="A12" s="21"/>
      <c r="B12" s="26" t="s">
        <v>2</v>
      </c>
      <c r="C12" s="24"/>
      <c r="D12" s="24"/>
      <c r="G12" s="19"/>
      <c r="H12" s="19"/>
      <c r="I12" s="19"/>
    </row>
    <row r="13" spans="1:12" x14ac:dyDescent="0.5">
      <c r="A13" s="21"/>
    </row>
    <row r="14" spans="1:12" x14ac:dyDescent="0.5">
      <c r="A14" s="21"/>
      <c r="B14" s="6" t="s">
        <v>3</v>
      </c>
      <c r="C14" s="7"/>
      <c r="D14" s="8"/>
      <c r="E14" s="2" t="s">
        <v>6</v>
      </c>
      <c r="F14" s="20" t="s">
        <v>0</v>
      </c>
      <c r="G14" s="16" t="s">
        <v>8</v>
      </c>
      <c r="H14" s="16" t="s">
        <v>10</v>
      </c>
      <c r="I14" s="16" t="s">
        <v>9</v>
      </c>
      <c r="J14" s="22" t="s">
        <v>7</v>
      </c>
      <c r="K14" s="23"/>
      <c r="L14" s="13"/>
    </row>
    <row r="15" spans="1:12" x14ac:dyDescent="0.5">
      <c r="A15" s="21"/>
      <c r="B15" s="9" t="s">
        <v>4</v>
      </c>
      <c r="C15" s="10"/>
      <c r="D15" s="11"/>
      <c r="E15" s="4">
        <v>123456</v>
      </c>
      <c r="F15" s="5">
        <v>10</v>
      </c>
      <c r="G15" s="17">
        <f>+I15/120%</f>
        <v>0.16666666666666669</v>
      </c>
      <c r="H15" s="17">
        <f>+G15*20%</f>
        <v>3.333333333333334E-2</v>
      </c>
      <c r="I15" s="17">
        <f>+F15*2%</f>
        <v>0.2</v>
      </c>
      <c r="J15" s="17">
        <f>+F15-I15</f>
        <v>9.8000000000000007</v>
      </c>
    </row>
    <row r="16" spans="1:12" x14ac:dyDescent="0.5">
      <c r="A16" s="21"/>
      <c r="B16" s="12" t="s">
        <v>4</v>
      </c>
      <c r="C16" s="13"/>
      <c r="D16" s="14"/>
      <c r="E16" s="4">
        <v>457855</v>
      </c>
      <c r="F16" s="5">
        <v>5</v>
      </c>
      <c r="G16" s="17">
        <f t="shared" ref="G16:G18" si="0">+I16/120%</f>
        <v>8.3333333333333343E-2</v>
      </c>
      <c r="H16" s="17">
        <f t="shared" ref="H16:H18" si="1">+G16*20%</f>
        <v>1.666666666666667E-2</v>
      </c>
      <c r="I16" s="17">
        <f>+F16*2%</f>
        <v>0.1</v>
      </c>
      <c r="J16" s="17">
        <f>+F16-I16</f>
        <v>4.9000000000000004</v>
      </c>
    </row>
    <row r="17" spans="2:10" x14ac:dyDescent="0.5">
      <c r="B17" s="15" t="s">
        <v>5</v>
      </c>
      <c r="C17" s="13"/>
      <c r="D17" s="14"/>
      <c r="E17" s="4">
        <v>527112</v>
      </c>
      <c r="F17" s="5">
        <v>15</v>
      </c>
      <c r="G17" s="17">
        <f t="shared" si="0"/>
        <v>0.25</v>
      </c>
      <c r="H17" s="17">
        <f t="shared" si="1"/>
        <v>0.05</v>
      </c>
      <c r="I17" s="17">
        <f>+F17*2%</f>
        <v>0.3</v>
      </c>
      <c r="J17" s="17">
        <f>+F17-I17</f>
        <v>14.7</v>
      </c>
    </row>
    <row r="18" spans="2:10" x14ac:dyDescent="0.5">
      <c r="B18" s="6" t="s">
        <v>1</v>
      </c>
      <c r="C18" s="7"/>
      <c r="D18" s="7"/>
      <c r="E18" s="2"/>
      <c r="F18" s="3">
        <f>SUM(F15:F17)</f>
        <v>30</v>
      </c>
      <c r="G18" s="18">
        <f t="shared" si="0"/>
        <v>0.5</v>
      </c>
      <c r="H18" s="18">
        <f t="shared" si="1"/>
        <v>0.1</v>
      </c>
      <c r="I18" s="18">
        <f>+F18*2%</f>
        <v>0.6</v>
      </c>
      <c r="J18" s="25">
        <f>SUM(J15:J17)</f>
        <v>29.4</v>
      </c>
    </row>
    <row r="21" spans="2:10" x14ac:dyDescent="0.5">
      <c r="H21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Deremboursement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Lefeuvre</dc:creator>
  <cp:lastModifiedBy>Alain LEFEUVRE</cp:lastModifiedBy>
  <dcterms:created xsi:type="dcterms:W3CDTF">2016-04-13T06:42:28Z</dcterms:created>
  <dcterms:modified xsi:type="dcterms:W3CDTF">2017-05-15T06:37:57Z</dcterms:modified>
</cp:coreProperties>
</file>